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30" r:id="rId1"/>
  </sheets>
  <calcPr calcId="145621" iterate="1" iterateCount="1000" calcOnSave="0"/>
</workbook>
</file>

<file path=xl/calcChain.xml><?xml version="1.0" encoding="utf-8"?>
<calcChain xmlns="http://schemas.openxmlformats.org/spreadsheetml/2006/main">
  <c r="P13" i="30" l="1"/>
  <c r="N13" i="30"/>
  <c r="L13" i="30"/>
  <c r="J13" i="30"/>
  <c r="H13" i="30"/>
  <c r="F13" i="30"/>
  <c r="D13" i="30"/>
  <c r="P12" i="30"/>
  <c r="N12" i="30"/>
  <c r="L12" i="30"/>
  <c r="J12" i="30"/>
  <c r="H12" i="30"/>
  <c r="F12" i="30"/>
  <c r="D12" i="30"/>
  <c r="P11" i="30"/>
  <c r="N11" i="30"/>
  <c r="L11" i="30"/>
  <c r="J11" i="30"/>
  <c r="H11" i="30"/>
  <c r="F11" i="30"/>
  <c r="D11" i="30"/>
  <c r="P10" i="30"/>
  <c r="N10" i="30"/>
  <c r="L10" i="30"/>
  <c r="J10" i="30"/>
  <c r="H10" i="30"/>
  <c r="F10" i="30"/>
  <c r="D10" i="30"/>
  <c r="P9" i="30"/>
  <c r="N9" i="30"/>
  <c r="L9" i="30"/>
  <c r="J9" i="30"/>
  <c r="H9" i="30"/>
  <c r="F9" i="30"/>
  <c r="D9" i="30"/>
  <c r="N8" i="30"/>
  <c r="L8" i="30"/>
  <c r="J8" i="30"/>
  <c r="H8" i="30"/>
  <c r="F8" i="30"/>
  <c r="D8" i="30"/>
</calcChain>
</file>

<file path=xl/sharedStrings.xml><?xml version="1.0" encoding="utf-8"?>
<sst xmlns="http://schemas.openxmlformats.org/spreadsheetml/2006/main" count="36" uniqueCount="36">
  <si>
    <t>المساحة المزروعة بالدونم</t>
  </si>
  <si>
    <t>قرنيات</t>
  </si>
  <si>
    <t>زراعات صناعية</t>
  </si>
  <si>
    <t>درنيات وابصال</t>
  </si>
  <si>
    <t>استخدام الاراضي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</si>
  <si>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</si>
  <si>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</si>
  <si>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</si>
  <si>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</si>
  <si>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(7)</t>
  </si>
  <si>
    <t>المساحة المزروعة (8)</t>
  </si>
  <si>
    <t>المساحة المزروعة (2)</t>
  </si>
  <si>
    <t>خضار ورقية</t>
  </si>
  <si>
    <t>خضار ثمرية</t>
  </si>
  <si>
    <t>المجموع</t>
  </si>
  <si>
    <t>غيرها</t>
  </si>
  <si>
    <t>المساحة الاجمالية المزروعة
 (1)</t>
  </si>
  <si>
    <t>طرق التسويق</t>
  </si>
  <si>
    <t>سوق الخضار</t>
  </si>
  <si>
    <t>على باب المزرعة</t>
  </si>
  <si>
    <t>قبل الحصاد</t>
  </si>
  <si>
    <t>ضمان بعقد</t>
  </si>
  <si>
    <t>تعاونية زراعية</t>
  </si>
  <si>
    <t>جدول 12.3</t>
  </si>
  <si>
    <t>لبنان</t>
  </si>
  <si>
    <t>استخدام الاراضي للزراعات المحمية حسب المساحة الاجمالية وطرق التسويق *</t>
  </si>
  <si>
    <t>غير معني **</t>
  </si>
  <si>
    <t>%
 (4/1)</t>
  </si>
  <si>
    <t>%
(5/1)</t>
  </si>
  <si>
    <t>%
(6/1)</t>
  </si>
  <si>
    <t>%
(7/1)</t>
  </si>
  <si>
    <t xml:space="preserve">       %
    (8/1)</t>
  </si>
  <si>
    <t xml:space="preserve"> * يمكن تسجيل فروقات طفيفة بنسبة 0.1 وذلك نتيجة التدوير</t>
  </si>
  <si>
    <t>**يقصد بهذا التصنيف الاشخاص المعنويين</t>
  </si>
  <si>
    <t xml:space="preserve">   %
   (3/1)</t>
  </si>
  <si>
    <t xml:space="preserve">    %
    (2/1)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</si>
</sst>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\ _€_-;\-* #,##0\ _€_-;_-* &quot;-&quot;??\ _€_-;_-@_-"/>
    <numFmt numFmtId="165" formatCode="_-* #,##0.0\ _€_-;\-* #,##0.0\ _€_-;_-* &quot;-&quot;??\ _€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7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4" fillId="0" borderId="0" xfId="0" applyFont="1"/>
    <xf numFmtId="0" fontId="1" fillId="0" borderId="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/>
    </xf>
    <xf numFmtId="0" fontId="0" fillId="0" borderId="0" xfId="0" applyBorder="1"/>
    <xf numFmtId="0" fontId="1" fillId="0" borderId="0" xfId="0" applyFont="1" applyBorder="1" applyAlignment="1">
      <alignment horizontal="center" vertical="center" wrapText="1"/>
    </xf>
    <xf numFmtId="164" fontId="0" fillId="0" borderId="20" xfId="1" applyNumberFormat="1" applyFont="1" applyBorder="1"/>
    <xf numFmtId="164" fontId="0" fillId="0" borderId="11" xfId="1" applyNumberFormat="1" applyFont="1" applyBorder="1"/>
    <xf numFmtId="165" fontId="0" fillId="0" borderId="12" xfId="1" applyNumberFormat="1" applyFont="1" applyBorder="1"/>
    <xf numFmtId="164" fontId="0" fillId="0" borderId="7" xfId="1" applyNumberFormat="1" applyFont="1" applyBorder="1"/>
    <xf numFmtId="165" fontId="0" fillId="0" borderId="6" xfId="1" applyNumberFormat="1" applyFont="1" applyBorder="1"/>
    <xf numFmtId="164" fontId="0" fillId="0" borderId="14" xfId="1" applyNumberFormat="1" applyFont="1" applyBorder="1"/>
    <xf numFmtId="164" fontId="0" fillId="0" borderId="21" xfId="1" applyNumberFormat="1" applyFont="1" applyBorder="1"/>
    <xf numFmtId="165" fontId="0" fillId="0" borderId="9" xfId="1" applyNumberFormat="1" applyFont="1" applyBorder="1"/>
    <xf numFmtId="164" fontId="0" fillId="0" borderId="8" xfId="1" applyNumberFormat="1" applyFont="1" applyBorder="1"/>
    <xf numFmtId="165" fontId="0" fillId="0" borderId="1" xfId="1" applyNumberFormat="1" applyFont="1" applyBorder="1"/>
    <xf numFmtId="164" fontId="0" fillId="0" borderId="10" xfId="1" applyNumberFormat="1" applyFont="1" applyBorder="1"/>
    <xf numFmtId="0" fontId="1" fillId="0" borderId="13" xfId="0" applyFont="1" applyBorder="1"/>
    <xf numFmtId="0" fontId="1" fillId="0" borderId="19" xfId="0" applyFont="1" applyBorder="1"/>
    <xf numFmtId="0" fontId="4" fillId="0" borderId="2" xfId="0" applyFont="1" applyBorder="1"/>
    <xf numFmtId="164" fontId="1" fillId="0" borderId="3" xfId="1" applyNumberFormat="1" applyFont="1" applyBorder="1"/>
    <xf numFmtId="165" fontId="1" fillId="0" borderId="18" xfId="1" applyNumberFormat="1" applyFont="1" applyBorder="1"/>
    <xf numFmtId="164" fontId="1" fillId="0" borderId="15" xfId="1" applyNumberFormat="1" applyFont="1" applyBorder="1"/>
    <xf numFmtId="165" fontId="1" fillId="0" borderId="16" xfId="1" applyNumberFormat="1" applyFont="1" applyBorder="1"/>
    <xf numFmtId="164" fontId="1" fillId="0" borderId="17" xfId="1" applyNumberFormat="1" applyFont="1" applyBorder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right" readingOrder="2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6"/>
  <sheetViews>
    <sheetView rightToLeft="1" tabSelected="1" workbookViewId="0">
      <selection activeCell="G3" sqref="G3"/>
    </sheetView>
  </sheetViews>
  <sheetFormatPr defaultRowHeight="15" x14ac:dyDescent="0.25"/>
  <cols>
    <col min="1" max="1" width="14" customWidth="1"/>
    <col min="2" max="2" width="16.28515625" customWidth="1"/>
    <col min="3" max="3" width="12.42578125" customWidth="1"/>
    <col min="4" max="4" width="8.42578125" customWidth="1"/>
    <col min="5" max="5" width="12.42578125" customWidth="1"/>
    <col min="6" max="6" width="7.5703125" customWidth="1"/>
    <col min="7" max="7" width="9" customWidth="1"/>
    <col min="8" max="8" width="6.85546875" customWidth="1"/>
    <col min="9" max="9" width="8.85546875" customWidth="1"/>
    <col min="11" max="11" width="8.85546875" customWidth="1"/>
    <col min="12" max="12" width="7.42578125" customWidth="1"/>
    <col min="13" max="13" width="9.7109375" customWidth="1"/>
    <col min="14" max="14" width="8.28515625" customWidth="1"/>
    <col min="15" max="15" width="8.85546875" customWidth="1"/>
    <col min="16" max="16" width="7.28515625" customWidth="1"/>
    <col min="17" max="17" width="6.140625" customWidth="1"/>
    <col min="19" max="19" width="7.28515625" customWidth="1"/>
  </cols>
  <sheetData>
    <row r="1" spans="1:19" ht="40.5" customHeight="1" x14ac:dyDescent="0.25">
      <c r="A1" s="36" t="s">
        <v>24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</row>
    <row r="2" spans="1:19" s="2" customFormat="1" ht="46.5" customHeight="1" x14ac:dyDescent="0.5">
      <c r="A2" s="35" t="s">
        <v>25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"/>
      <c r="R2" s="3"/>
      <c r="S2" s="3"/>
    </row>
    <row r="3" spans="1:19" s="2" customFormat="1" ht="20.25" customHeight="1" x14ac:dyDescent="0.5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3"/>
      <c r="R3" s="3"/>
      <c r="S3" s="3"/>
    </row>
    <row r="4" spans="1:19" ht="18" customHeight="1" thickBot="1" x14ac:dyDescent="0.35">
      <c r="A4" s="4" t="s">
        <v>23</v>
      </c>
      <c r="P4" s="6" t="s">
        <v>0</v>
      </c>
      <c r="R4" s="6"/>
    </row>
    <row r="5" spans="1:19" ht="20.100000000000001" customHeight="1" thickBot="1" x14ac:dyDescent="0.3">
      <c r="A5" s="32" t="s">
        <v>4</v>
      </c>
      <c r="B5" s="31" t="s">
        <v>16</v>
      </c>
      <c r="C5" s="33" t="s">
        <v>17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1"/>
    </row>
    <row r="6" spans="1:19" ht="20.100000000000001" customHeight="1" thickBot="1" x14ac:dyDescent="0.3">
      <c r="A6" s="32"/>
      <c r="B6" s="31"/>
      <c r="C6" s="32" t="s">
        <v>18</v>
      </c>
      <c r="D6" s="32"/>
      <c r="E6" s="31" t="s">
        <v>19</v>
      </c>
      <c r="F6" s="32"/>
      <c r="G6" s="31" t="s">
        <v>20</v>
      </c>
      <c r="H6" s="32"/>
      <c r="I6" s="31" t="s">
        <v>21</v>
      </c>
      <c r="J6" s="32"/>
      <c r="K6" s="31" t="s">
        <v>22</v>
      </c>
      <c r="L6" s="32"/>
      <c r="M6" s="31" t="s">
        <v>15</v>
      </c>
      <c r="N6" s="32"/>
      <c r="O6" s="31" t="s">
        <v>26</v>
      </c>
      <c r="P6" s="32"/>
    </row>
    <row r="7" spans="1:19" ht="45" customHeight="1" thickBot="1" x14ac:dyDescent="0.3">
      <c r="A7" s="32"/>
      <c r="B7" s="31"/>
      <c r="C7" s="1" t="s">
        <v>11</v>
      </c>
      <c r="D7" s="1" t="s">
        <v>35</v>
      </c>
      <c r="E7" s="5" t="s">
        <v>6</v>
      </c>
      <c r="F7" s="1" t="s">
        <v>34</v>
      </c>
      <c r="G7" s="1" t="s">
        <v>5</v>
      </c>
      <c r="H7" s="1" t="s">
        <v>27</v>
      </c>
      <c r="I7" s="1" t="s">
        <v>7</v>
      </c>
      <c r="J7" s="1" t="s">
        <v>28</v>
      </c>
      <c r="K7" s="1" t="s">
        <v>8</v>
      </c>
      <c r="L7" s="1" t="s">
        <v>29</v>
      </c>
      <c r="M7" s="1" t="s">
        <v>9</v>
      </c>
      <c r="N7" s="1" t="s">
        <v>30</v>
      </c>
      <c r="O7" s="5" t="s">
        <v>10</v>
      </c>
      <c r="P7" s="1" t="s">
        <v>31</v>
      </c>
    </row>
    <row r="8" spans="1:19" ht="18" customHeight="1" x14ac:dyDescent="0.25">
      <c r="A8" s="20" t="s">
        <v>1</v>
      </c>
      <c r="B8" s="9">
        <v>3221.3829999999998</v>
      </c>
      <c r="C8" s="10">
        <v>3003.2170000000001</v>
      </c>
      <c r="D8" s="11">
        <f>C8/B8*100</f>
        <v>93.227567166027768</v>
      </c>
      <c r="E8" s="12">
        <v>125.961</v>
      </c>
      <c r="F8" s="13">
        <f>E8/B8*100</f>
        <v>3.9101528753333588</v>
      </c>
      <c r="G8" s="14">
        <v>0</v>
      </c>
      <c r="H8" s="11">
        <f>G8/B8*100</f>
        <v>0</v>
      </c>
      <c r="I8" s="12">
        <v>20.5</v>
      </c>
      <c r="J8" s="13">
        <f>I8/B8*100</f>
        <v>0.63637263870828154</v>
      </c>
      <c r="K8" s="14">
        <v>35</v>
      </c>
      <c r="L8" s="11">
        <f>K8/B8*100</f>
        <v>1.0864898709653588</v>
      </c>
      <c r="M8" s="10">
        <v>5.05</v>
      </c>
      <c r="N8" s="11">
        <f>M8/B8*100</f>
        <v>0.15676496709643031</v>
      </c>
      <c r="O8" s="10">
        <v>31.655000000000001</v>
      </c>
      <c r="P8" s="11">
        <v>0</v>
      </c>
    </row>
    <row r="9" spans="1:19" ht="18" customHeight="1" x14ac:dyDescent="0.25">
      <c r="A9" s="20" t="s">
        <v>12</v>
      </c>
      <c r="B9" s="15">
        <v>4247.125</v>
      </c>
      <c r="C9" s="10">
        <v>3797.0619999999999</v>
      </c>
      <c r="D9" s="16">
        <f t="shared" ref="D9:D13" si="0">C9/B9*100</f>
        <v>89.403113871148136</v>
      </c>
      <c r="E9" s="17">
        <v>184.71299999999999</v>
      </c>
      <c r="F9" s="18">
        <f t="shared" ref="F9:F13" si="1">E9/B9*100</f>
        <v>4.3491302940224266</v>
      </c>
      <c r="G9" s="19">
        <v>7.5</v>
      </c>
      <c r="H9" s="16">
        <f t="shared" ref="H9:H13" si="2">G9/B9*100</f>
        <v>0.17659004620772875</v>
      </c>
      <c r="I9" s="17">
        <v>114.45</v>
      </c>
      <c r="J9" s="18">
        <f t="shared" ref="J9:J13" si="3">I9/B9*100</f>
        <v>2.6947641051299409</v>
      </c>
      <c r="K9" s="19">
        <v>16</v>
      </c>
      <c r="L9" s="16">
        <f t="shared" ref="L9:L13" si="4">K9/B9*100</f>
        <v>0.37672543190982133</v>
      </c>
      <c r="M9" s="10">
        <v>85.91</v>
      </c>
      <c r="N9" s="16">
        <f t="shared" ref="N9:N13" si="5">M9/B9*100</f>
        <v>2.022780115960797</v>
      </c>
      <c r="O9" s="10">
        <v>41.49</v>
      </c>
      <c r="P9" s="16">
        <f>O9/B9*100</f>
        <v>0.97689613562115551</v>
      </c>
    </row>
    <row r="10" spans="1:19" ht="18" customHeight="1" x14ac:dyDescent="0.25">
      <c r="A10" s="20" t="s">
        <v>13</v>
      </c>
      <c r="B10" s="15">
        <v>28990.317999999999</v>
      </c>
      <c r="C10" s="10">
        <v>27710.118999999999</v>
      </c>
      <c r="D10" s="16">
        <f t="shared" si="0"/>
        <v>95.584046370239889</v>
      </c>
      <c r="E10" s="17">
        <v>770.66300000000001</v>
      </c>
      <c r="F10" s="18">
        <f t="shared" si="1"/>
        <v>2.6583461416325274</v>
      </c>
      <c r="G10" s="19">
        <v>16</v>
      </c>
      <c r="H10" s="16">
        <f t="shared" si="2"/>
        <v>5.5190839921107453E-2</v>
      </c>
      <c r="I10" s="17">
        <v>119.96</v>
      </c>
      <c r="J10" s="18">
        <f t="shared" si="3"/>
        <v>0.41379332230850313</v>
      </c>
      <c r="K10" s="19">
        <v>101.5</v>
      </c>
      <c r="L10" s="16">
        <f t="shared" si="4"/>
        <v>0.3501168907495254</v>
      </c>
      <c r="M10" s="10">
        <v>178.71100000000001</v>
      </c>
      <c r="N10" s="16">
        <f t="shared" si="5"/>
        <v>0.61645063707131464</v>
      </c>
      <c r="O10" s="10">
        <v>93.364999999999995</v>
      </c>
      <c r="P10" s="16">
        <f t="shared" ref="P10:P13" si="6">O10/B10*100</f>
        <v>0.3220557980771373</v>
      </c>
    </row>
    <row r="11" spans="1:19" ht="18" customHeight="1" x14ac:dyDescent="0.25">
      <c r="A11" s="20" t="s">
        <v>3</v>
      </c>
      <c r="B11" s="15">
        <v>355.392</v>
      </c>
      <c r="C11" s="10">
        <v>332.71499999999997</v>
      </c>
      <c r="D11" s="16">
        <f t="shared" si="0"/>
        <v>93.619158562938935</v>
      </c>
      <c r="E11" s="17">
        <v>12.51</v>
      </c>
      <c r="F11" s="18">
        <f t="shared" si="1"/>
        <v>3.5200567260940034</v>
      </c>
      <c r="G11" s="19">
        <v>0</v>
      </c>
      <c r="H11" s="16">
        <f t="shared" si="2"/>
        <v>0</v>
      </c>
      <c r="I11" s="17">
        <v>0.7</v>
      </c>
      <c r="J11" s="18">
        <f t="shared" si="3"/>
        <v>0.19696560417792183</v>
      </c>
      <c r="K11" s="19">
        <v>0</v>
      </c>
      <c r="L11" s="16">
        <f t="shared" si="4"/>
        <v>0</v>
      </c>
      <c r="M11" s="10">
        <v>2.5150000000000001</v>
      </c>
      <c r="N11" s="16">
        <f t="shared" si="5"/>
        <v>0.70766927786781919</v>
      </c>
      <c r="O11" s="10">
        <v>6.952</v>
      </c>
      <c r="P11" s="16">
        <f t="shared" si="6"/>
        <v>1.956149828921304</v>
      </c>
    </row>
    <row r="12" spans="1:19" ht="18" customHeight="1" thickBot="1" x14ac:dyDescent="0.3">
      <c r="A12" s="21" t="s">
        <v>2</v>
      </c>
      <c r="B12" s="15">
        <v>1193.8969999999999</v>
      </c>
      <c r="C12" s="10">
        <v>411.93299999999999</v>
      </c>
      <c r="D12" s="16">
        <f t="shared" si="0"/>
        <v>34.503227665368122</v>
      </c>
      <c r="E12" s="17">
        <v>293.58</v>
      </c>
      <c r="F12" s="18">
        <f t="shared" si="1"/>
        <v>24.590060951656632</v>
      </c>
      <c r="G12" s="19">
        <v>38.5</v>
      </c>
      <c r="H12" s="16">
        <f t="shared" si="2"/>
        <v>3.2247337919435264</v>
      </c>
      <c r="I12" s="17">
        <v>37.799999999999997</v>
      </c>
      <c r="J12" s="18">
        <f t="shared" si="3"/>
        <v>3.1661022684536437</v>
      </c>
      <c r="K12" s="19">
        <v>1.6</v>
      </c>
      <c r="L12" s="16">
        <f t="shared" si="4"/>
        <v>0.13401491083401668</v>
      </c>
      <c r="M12" s="10">
        <v>401.56400000000002</v>
      </c>
      <c r="N12" s="16">
        <f t="shared" si="5"/>
        <v>33.634727283844427</v>
      </c>
      <c r="O12" s="10">
        <v>8.92</v>
      </c>
      <c r="P12" s="16">
        <f t="shared" si="6"/>
        <v>0.74713312789964292</v>
      </c>
    </row>
    <row r="13" spans="1:19" ht="18" customHeight="1" thickBot="1" x14ac:dyDescent="0.3">
      <c r="A13" s="22" t="s">
        <v>14</v>
      </c>
      <c r="B13" s="23">
        <v>38008.114999999998</v>
      </c>
      <c r="C13" s="23">
        <v>35255.046000000002</v>
      </c>
      <c r="D13" s="24">
        <f t="shared" si="0"/>
        <v>92.75662842000979</v>
      </c>
      <c r="E13" s="25">
        <v>1387.4269999999999</v>
      </c>
      <c r="F13" s="26">
        <f t="shared" si="1"/>
        <v>3.650344143612489</v>
      </c>
      <c r="G13" s="27">
        <v>62</v>
      </c>
      <c r="H13" s="24">
        <f t="shared" si="2"/>
        <v>0.16312305937824068</v>
      </c>
      <c r="I13" s="25">
        <v>293.41000000000003</v>
      </c>
      <c r="J13" s="26">
        <f t="shared" si="3"/>
        <v>0.77196672342209038</v>
      </c>
      <c r="K13" s="27">
        <v>154.1</v>
      </c>
      <c r="L13" s="24">
        <f t="shared" si="4"/>
        <v>0.40543973306753045</v>
      </c>
      <c r="M13" s="23">
        <v>673.75</v>
      </c>
      <c r="N13" s="24">
        <f t="shared" si="5"/>
        <v>1.7726477621949943</v>
      </c>
      <c r="O13" s="23">
        <v>182.38200000000001</v>
      </c>
      <c r="P13" s="24">
        <f t="shared" si="6"/>
        <v>0.47985015831487571</v>
      </c>
    </row>
    <row r="15" spans="1:19" x14ac:dyDescent="0.25">
      <c r="A15" s="28" t="s">
        <v>32</v>
      </c>
      <c r="B15" s="28"/>
      <c r="C15" s="28"/>
      <c r="D15" s="28"/>
      <c r="E15" s="28"/>
      <c r="F15" s="8"/>
      <c r="G15" s="7"/>
    </row>
    <row r="16" spans="1:19" x14ac:dyDescent="0.25">
      <c r="A16" s="30" t="s">
        <v>33</v>
      </c>
      <c r="B16" s="30"/>
      <c r="C16" s="30"/>
      <c r="D16" s="30"/>
      <c r="E16" s="30"/>
    </row>
  </sheetData>
  <mergeCells count="13">
    <mergeCell ref="A2:P2"/>
    <mergeCell ref="A5:A7"/>
    <mergeCell ref="B5:B7"/>
    <mergeCell ref="C6:D6"/>
    <mergeCell ref="E6:F6"/>
    <mergeCell ref="G6:H6"/>
    <mergeCell ref="I6:J6"/>
    <mergeCell ref="A1:P1"/>
    <mergeCell ref="A16:E16"/>
    <mergeCell ref="K6:L6"/>
    <mergeCell ref="M6:N6"/>
    <mergeCell ref="O6:P6"/>
    <mergeCell ref="C5:P5"/>
  </mergeCells>
  <pageMargins left="0.2" right="0.2" top="0.3" bottom="0.3" header="0.3" footer="0.3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2012-10-24T09:01:40Z</dcterms:modified>
</cp:coreProperties>
</file>